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30" windowHeight="10935"/>
  </bookViews>
  <sheets>
    <sheet name="sheet1" sheetId="5" r:id="rId1"/>
  </sheets>
  <externalReferences>
    <externalReference r:id="rId2"/>
  </externalReferences>
  <definedNames>
    <definedName name="_xlnm._FilterDatabase" localSheetId="0" hidden="1">sheet1!$A$2:$G$16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<sst xmlns="http://schemas.openxmlformats.org/spreadsheetml/2006/main" count="78" uniqueCount="38">
  <si>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中山大学附属第八医院2026年3月6日公开招聘入围岗位实践考核名单</t>
  </si>
  <si>
    <t>序号</t>
  </si>
  <si>
    <t>岗位名称</t>
  </si>
  <si>
    <t>姓名</t>
  </si>
  <si>
    <t>性别</t>
  </si>
  <si>
    <t>最高学历</t>
  </si>
  <si>
    <t>最高学历毕业学校</t>
  </si>
  <si>
    <t>考核意见</t>
  </si>
  <si>
    <t>人工智能办公室算法工程师</t>
  </si>
  <si>
    <t>杨扬</t>
  </si>
  <si>
    <t>男</t>
  </si>
  <si>
    <t>哈尔滨工业大学（深圳）</t>
  </si>
  <si>
    <t>入围岗位实践考核</t>
  </si>
  <si>
    <t>肖宇澄</t>
  </si>
  <si>
    <t>伦敦大学学院</t>
  </si>
  <si>
    <t>王兆蕾</t>
  </si>
  <si>
    <t>女</t>
  </si>
  <si>
    <t>中山大学</t>
  </si>
  <si>
    <t>放射科医师</t>
  </si>
  <si>
    <t>陈苑</t>
  </si>
  <si>
    <t>牛亚平</t>
  </si>
  <si>
    <t>中南大学</t>
  </si>
  <si>
    <t>龙浩宇</t>
  </si>
  <si>
    <t>急诊科医师</t>
  </si>
  <si>
    <t>杨烨</t>
  </si>
  <si>
    <t>浙江大学</t>
  </si>
  <si>
    <t>杨凯东</t>
  </si>
  <si>
    <t>临床心理科技师</t>
  </si>
  <si>
    <t>何珺</t>
  </si>
  <si>
    <t>山西医科大学</t>
  </si>
  <si>
    <t>周韵</t>
  </si>
  <si>
    <t>南方医科大学</t>
  </si>
  <si>
    <t>史桓郡</t>
  </si>
  <si>
    <t>教学科干事</t>
  </si>
  <si>
    <t>杨春雨</t>
  </si>
  <si>
    <t>北京协和医学院</t>
  </si>
  <si>
    <t>闫民擎</t>
  </si>
  <si>
    <t>王旭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</si>
</sst>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等线 (正文)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6" fillId="0" borderId="0">
      <protection locked="0"/>
    </xf>
    <xf numFmtId="0" fontId="6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61" applyFont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解释性文本 2 2" xfId="51"/>
    <cellStyle name="常规 5 2" xfId="52"/>
    <cellStyle name="常规 2 5" xfId="53"/>
    <cellStyle name="常规 2 2 2" xfId="54"/>
    <cellStyle name="常规 2 2 3" xfId="55"/>
    <cellStyle name="常规 3 2" xfId="56"/>
    <cellStyle name="常规 2 2 2 3" xfId="57"/>
    <cellStyle name="常规 2 2" xfId="58"/>
    <cellStyle name="常规 2 3" xfId="59"/>
    <cellStyle name="常规 2 3 2" xfId="60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5" xfId="67"/>
    <cellStyle name="常规 8" xfId="68"/>
    <cellStyle name="超链接 2" xfId="69"/>
    <cellStyle name="超链接 2 2" xfId="70"/>
    <cellStyle name="超链接 2 2 2" xfId="71"/>
    <cellStyle name="超链接 2 3" xfId="72"/>
    <cellStyle name="超链接 3" xfId="73"/>
    <cellStyle name="超链接 3 2" xfId="74"/>
    <cellStyle name="超链接 4" xfId="75"/>
    <cellStyle name="超链接 4 2" xfId="76"/>
    <cellStyle name="超链接 5" xfId="77"/>
    <cellStyle name="超链接 5 2" xfId="78"/>
    <cellStyle name="超链接 6" xfId="79"/>
    <cellStyle name="解释性文本 2" xfId="80"/>
    <cellStyle name="千位分隔 2" xfId="81"/>
    <cellStyle name="千位分隔 2 2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298;&#38472;&#26195;&#27905;&#12299;\20260227-3&#26376;6&#26085;&#25307;&#32856;&#38754;&#35797;&#65288;&#25945;&#23398;&#31185;&#12289;&#20154;&#24037;&#21150;&#12289;&#24613;&#35786;&#31185;&#12289;&#25918;&#23556;&#31185;&#12289;&#24515;&#29702;&#31185;&#65289;\&#65288;&#33258;&#29992;&#24037;&#20316;&#34920;&#65289;&#20013;&#22823;&#20843;&#38498;2026&#24180;3&#26376;6&#26085;&#38754;&#35797;&#20154;&#21592;&#27719;&#24635;&#34920;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通知情况"/>
      <sheetName val="01面试表（打印版，加岗位数）"/>
      <sheetName val="02考官签到表"/>
      <sheetName val="03评分表"/>
      <sheetName val="04时间安排"/>
      <sheetName val="资格审核"/>
      <sheetName val="（草稿）信息汇总表"/>
      <sheetName val="Sheet1"/>
      <sheetName val="Sheet2"/>
    </sheetNames>
    <sheetDataSet>
      <sheetData sheetId="0"/>
      <sheetData sheetId="1"/>
      <sheetData sheetId="2"/>
      <sheetData sheetId="3">
        <row r="4">
          <cell r="C4" t="str">
            <v>姓名</v>
          </cell>
          <cell r="D4" t="str">
            <v>性别</v>
          </cell>
          <cell r="E4" t="str">
            <v>最高学历</v>
          </cell>
        </row>
        <row r="7">
          <cell r="C7" t="str">
            <v>杨扬</v>
          </cell>
          <cell r="D7" t="str">
            <v>男</v>
          </cell>
          <cell r="E7" t="str">
            <v>博士</v>
          </cell>
        </row>
        <row r="8">
          <cell r="C8" t="str">
            <v>陈煜廷</v>
          </cell>
          <cell r="D8" t="str">
            <v>男</v>
          </cell>
          <cell r="E8" t="str">
            <v>硕士</v>
          </cell>
        </row>
        <row r="9">
          <cell r="C9" t="str">
            <v>王兆蕾</v>
          </cell>
          <cell r="D9" t="str">
            <v>女</v>
          </cell>
          <cell r="E9" t="str">
            <v>硕士</v>
          </cell>
        </row>
        <row r="10">
          <cell r="C10" t="str">
            <v>肖宇澄</v>
          </cell>
          <cell r="D10" t="str">
            <v>男</v>
          </cell>
          <cell r="E10" t="str">
            <v>硕士</v>
          </cell>
        </row>
        <row r="11">
          <cell r="C11" t="str">
            <v>陈苑</v>
          </cell>
          <cell r="D11" t="str">
            <v>女</v>
          </cell>
          <cell r="E11" t="str">
            <v>硕士</v>
          </cell>
        </row>
        <row r="12">
          <cell r="C12" t="str">
            <v>龙浩宇</v>
          </cell>
          <cell r="D12" t="str">
            <v>男</v>
          </cell>
          <cell r="E12" t="str">
            <v>硕士</v>
          </cell>
        </row>
        <row r="13">
          <cell r="C13" t="str">
            <v>邹凤云</v>
          </cell>
          <cell r="D13" t="str">
            <v>女</v>
          </cell>
          <cell r="E13" t="str">
            <v>硕士</v>
          </cell>
        </row>
        <row r="14">
          <cell r="C14" t="str">
            <v>黄聪丽</v>
          </cell>
          <cell r="D14" t="str">
            <v>女</v>
          </cell>
          <cell r="E14" t="str">
            <v>硕士</v>
          </cell>
        </row>
        <row r="15">
          <cell r="C15" t="str">
            <v>牛亚平</v>
          </cell>
          <cell r="D15" t="str">
            <v>女</v>
          </cell>
          <cell r="E15" t="str">
            <v>硕士</v>
          </cell>
        </row>
        <row r="16">
          <cell r="C16" t="str">
            <v>杨烨</v>
          </cell>
          <cell r="D16" t="str">
            <v>女</v>
          </cell>
          <cell r="E16" t="str">
            <v>硕士</v>
          </cell>
        </row>
        <row r="17">
          <cell r="C17" t="str">
            <v>杨凯东</v>
          </cell>
          <cell r="D17" t="str">
            <v>男</v>
          </cell>
          <cell r="E17" t="str">
            <v>硕士</v>
          </cell>
        </row>
        <row r="18">
          <cell r="C18" t="str">
            <v>容家好</v>
          </cell>
          <cell r="D18" t="str">
            <v>男</v>
          </cell>
          <cell r="E18" t="str">
            <v>硕士</v>
          </cell>
        </row>
        <row r="19">
          <cell r="C19" t="str">
            <v>李桥溪</v>
          </cell>
          <cell r="D19" t="str">
            <v>男</v>
          </cell>
          <cell r="E19" t="str">
            <v>硕士</v>
          </cell>
        </row>
        <row r="20">
          <cell r="C20" t="str">
            <v>吴金晏</v>
          </cell>
          <cell r="D20" t="str">
            <v>女</v>
          </cell>
          <cell r="E20" t="str">
            <v>硕士</v>
          </cell>
        </row>
        <row r="21">
          <cell r="C21" t="str">
            <v>徐嘉敏</v>
          </cell>
          <cell r="D21" t="str">
            <v>女</v>
          </cell>
          <cell r="E21" t="str">
            <v>硕士</v>
          </cell>
        </row>
        <row r="22">
          <cell r="C22" t="str">
            <v>周韵</v>
          </cell>
          <cell r="D22" t="str">
            <v>女</v>
          </cell>
          <cell r="E22" t="str">
            <v>硕士</v>
          </cell>
        </row>
        <row r="23">
          <cell r="C23" t="str">
            <v>何珺</v>
          </cell>
          <cell r="D23" t="str">
            <v>女</v>
          </cell>
          <cell r="E23" t="str">
            <v>硕士</v>
          </cell>
        </row>
        <row r="24">
          <cell r="C24" t="str">
            <v>史桓郡</v>
          </cell>
          <cell r="D24" t="str">
            <v>女</v>
          </cell>
          <cell r="E24" t="str">
            <v>硕士</v>
          </cell>
        </row>
        <row r="25">
          <cell r="C25" t="str">
            <v>钟建新</v>
          </cell>
          <cell r="D25" t="str">
            <v>男</v>
          </cell>
          <cell r="E25" t="str">
            <v>博士</v>
          </cell>
        </row>
        <row r="26">
          <cell r="C26" t="str">
            <v>王旭</v>
          </cell>
          <cell r="D26" t="str">
            <v>男</v>
          </cell>
          <cell r="E26" t="str">
            <v>博士</v>
          </cell>
        </row>
        <row r="27">
          <cell r="C27" t="str">
            <v>杨春雨</v>
          </cell>
          <cell r="D27" t="str">
            <v>女</v>
          </cell>
          <cell r="E27" t="str">
            <v>硕士</v>
          </cell>
        </row>
        <row r="28">
          <cell r="C28" t="str">
            <v>闫民擎</v>
          </cell>
          <cell r="D28" t="str">
            <v>女</v>
          </cell>
          <cell r="E28" t="str">
            <v>硕士</v>
          </cell>
        </row>
        <row r="29">
          <cell r="C29" t="str">
            <v>黄珏</v>
          </cell>
          <cell r="D29" t="str">
            <v>男</v>
          </cell>
          <cell r="E29" t="str">
            <v>硕士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2" workbookViewId="0">
      <selection activeCell="K16" sqref="K16"/>
    </sheetView>
  </sheetViews>
  <sheetFormatPr defaultColWidth="9" defaultRowHeight="14.25" outlineLevelCol="6"/>
  <cols>
    <col min="1" max="1" width="6.625" style="1" customWidth="1"/>
    <col min="2" max="2" width="34.25" style="1" customWidth="1"/>
    <col min="3" max="3" width="11.375" style="1" customWidth="1"/>
    <col min="4" max="4" width="10.125" style="1" customWidth="1"/>
    <col min="5" max="5" width="12.375" style="1" customWidth="1"/>
    <col min="6" max="6" width="24.625" style="1" customWidth="1"/>
    <col min="7" max="7" width="20.375" style="1" customWidth="1"/>
    <col min="8" max="16384" width="9" style="2"/>
  </cols>
  <sheetData>
    <row r="1" ht="47.25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7" t="s">
        <v>10</v>
      </c>
      <c r="E3" s="8" t="str">
        <f>VLOOKUP(C3,'[1]03评分表'!$C$4:$E$29,3,FALSE)</f>
        <v>博士</v>
      </c>
      <c r="F3" s="6" t="s">
        <v>11</v>
      </c>
      <c r="G3" s="6" t="s">
        <v>12</v>
      </c>
    </row>
    <row r="4" ht="30" customHeight="1" spans="1:7">
      <c r="A4" s="6">
        <v>2</v>
      </c>
      <c r="B4" s="7" t="s">
        <v>8</v>
      </c>
      <c r="C4" s="7" t="s">
        <v>13</v>
      </c>
      <c r="D4" s="7" t="s">
        <v>10</v>
      </c>
      <c r="E4" s="8" t="str">
        <f>VLOOKUP(C4,'[1]03评分表'!$C$4:$E$29,3,FALSE)</f>
        <v>硕士</v>
      </c>
      <c r="F4" s="9" t="s">
        <v>14</v>
      </c>
      <c r="G4" s="6" t="s">
        <v>12</v>
      </c>
    </row>
    <row r="5" ht="30" customHeight="1" spans="1:7">
      <c r="A5" s="6">
        <v>3</v>
      </c>
      <c r="B5" s="7" t="s">
        <v>8</v>
      </c>
      <c r="C5" s="7" t="s">
        <v>15</v>
      </c>
      <c r="D5" s="7" t="s">
        <v>16</v>
      </c>
      <c r="E5" s="8" t="str">
        <f>VLOOKUP(C5,'[1]03评分表'!$C$4:$E$29,3,FALSE)</f>
        <v>硕士</v>
      </c>
      <c r="F5" s="9" t="s">
        <v>17</v>
      </c>
      <c r="G5" s="6" t="s">
        <v>12</v>
      </c>
    </row>
    <row r="6" ht="30" customHeight="1" spans="1:7">
      <c r="A6" s="6">
        <v>4</v>
      </c>
      <c r="B6" s="7" t="s">
        <v>18</v>
      </c>
      <c r="C6" s="7" t="s">
        <v>19</v>
      </c>
      <c r="D6" s="7" t="s">
        <v>16</v>
      </c>
      <c r="E6" s="8" t="str">
        <f>VLOOKUP(C6,'[1]03评分表'!$C$4:$E$29,3,FALSE)</f>
        <v>硕士</v>
      </c>
      <c r="F6" s="9" t="s">
        <v>17</v>
      </c>
      <c r="G6" s="6" t="s">
        <v>12</v>
      </c>
    </row>
    <row r="7" ht="30" customHeight="1" spans="1:7">
      <c r="A7" s="6">
        <v>5</v>
      </c>
      <c r="B7" s="7" t="s">
        <v>18</v>
      </c>
      <c r="C7" s="7" t="s">
        <v>20</v>
      </c>
      <c r="D7" s="7" t="s">
        <v>16</v>
      </c>
      <c r="E7" s="8" t="str">
        <f>VLOOKUP(C7,'[1]03评分表'!$C$4:$E$29,3,FALSE)</f>
        <v>硕士</v>
      </c>
      <c r="F7" s="9" t="s">
        <v>21</v>
      </c>
      <c r="G7" s="6" t="s">
        <v>12</v>
      </c>
    </row>
    <row r="8" ht="30" customHeight="1" spans="1:7">
      <c r="A8" s="6">
        <v>6</v>
      </c>
      <c r="B8" s="7" t="s">
        <v>18</v>
      </c>
      <c r="C8" s="7" t="s">
        <v>22</v>
      </c>
      <c r="D8" s="7" t="s">
        <v>10</v>
      </c>
      <c r="E8" s="8" t="str">
        <f>VLOOKUP(C8,'[1]03评分表'!$C$4:$E$29,3,FALSE)</f>
        <v>硕士</v>
      </c>
      <c r="F8" s="9" t="s">
        <v>17</v>
      </c>
      <c r="G8" s="6" t="s">
        <v>12</v>
      </c>
    </row>
    <row r="9" ht="30" customHeight="1" spans="1:7">
      <c r="A9" s="6">
        <v>7</v>
      </c>
      <c r="B9" s="7" t="s">
        <v>23</v>
      </c>
      <c r="C9" s="7" t="s">
        <v>24</v>
      </c>
      <c r="D9" s="7" t="s">
        <v>16</v>
      </c>
      <c r="E9" s="8" t="str">
        <f>VLOOKUP(C9,'[1]03评分表'!$C$4:$E$29,3,FALSE)</f>
        <v>硕士</v>
      </c>
      <c r="F9" s="9" t="s">
        <v>25</v>
      </c>
      <c r="G9" s="6" t="s">
        <v>12</v>
      </c>
    </row>
    <row r="10" ht="30" customHeight="1" spans="1:7">
      <c r="A10" s="6">
        <v>8</v>
      </c>
      <c r="B10" s="7" t="s">
        <v>23</v>
      </c>
      <c r="C10" s="7" t="s">
        <v>26</v>
      </c>
      <c r="D10" s="7" t="s">
        <v>10</v>
      </c>
      <c r="E10" s="8" t="str">
        <f>VLOOKUP(C10,'[1]03评分表'!$C$4:$E$29,3,FALSE)</f>
        <v>硕士</v>
      </c>
      <c r="F10" s="9" t="s">
        <v>17</v>
      </c>
      <c r="G10" s="6" t="s">
        <v>12</v>
      </c>
    </row>
    <row r="11" ht="30" customHeight="1" spans="1:7">
      <c r="A11" s="6">
        <v>9</v>
      </c>
      <c r="B11" s="7" t="s">
        <v>27</v>
      </c>
      <c r="C11" s="7" t="s">
        <v>28</v>
      </c>
      <c r="D11" s="7" t="s">
        <v>16</v>
      </c>
      <c r="E11" s="8" t="str">
        <f>VLOOKUP(C11,'[1]03评分表'!$C$4:$E$29,3,FALSE)</f>
        <v>硕士</v>
      </c>
      <c r="F11" s="9" t="s">
        <v>29</v>
      </c>
      <c r="G11" s="6" t="s">
        <v>12</v>
      </c>
    </row>
    <row r="12" ht="30" customHeight="1" spans="1:7">
      <c r="A12" s="6">
        <v>10</v>
      </c>
      <c r="B12" s="7" t="s">
        <v>27</v>
      </c>
      <c r="C12" s="7" t="s">
        <v>30</v>
      </c>
      <c r="D12" s="7" t="s">
        <v>16</v>
      </c>
      <c r="E12" s="8" t="str">
        <f>VLOOKUP(C12,'[1]03评分表'!$C$4:$E$29,3,FALSE)</f>
        <v>硕士</v>
      </c>
      <c r="F12" s="9" t="s">
        <v>31</v>
      </c>
      <c r="G12" s="6" t="s">
        <v>12</v>
      </c>
    </row>
    <row r="13" ht="30" customHeight="1" spans="1:7">
      <c r="A13" s="6">
        <v>11</v>
      </c>
      <c r="B13" s="7" t="s">
        <v>27</v>
      </c>
      <c r="C13" s="7" t="s">
        <v>32</v>
      </c>
      <c r="D13" s="7" t="s">
        <v>16</v>
      </c>
      <c r="E13" s="8" t="str">
        <f>VLOOKUP(C13,'[1]03评分表'!$C$4:$E$29,3,FALSE)</f>
        <v>硕士</v>
      </c>
      <c r="F13" s="9" t="s">
        <v>14</v>
      </c>
      <c r="G13" s="6" t="s">
        <v>12</v>
      </c>
    </row>
    <row r="14" ht="30" customHeight="1" spans="1:7">
      <c r="A14" s="6">
        <v>12</v>
      </c>
      <c r="B14" s="7" t="s">
        <v>33</v>
      </c>
      <c r="C14" s="7" t="s">
        <v>34</v>
      </c>
      <c r="D14" s="7" t="s">
        <v>16</v>
      </c>
      <c r="E14" s="8" t="str">
        <f>VLOOKUP(C14,'[1]03评分表'!$C$4:$E$29,3,FALSE)</f>
        <v>硕士</v>
      </c>
      <c r="F14" s="9" t="s">
        <v>35</v>
      </c>
      <c r="G14" s="6" t="s">
        <v>12</v>
      </c>
    </row>
    <row r="15" ht="30" customHeight="1" spans="1:7">
      <c r="A15" s="6">
        <v>13</v>
      </c>
      <c r="B15" s="7" t="s">
        <v>33</v>
      </c>
      <c r="C15" s="7" t="s">
        <v>36</v>
      </c>
      <c r="D15" s="7" t="s">
        <v>16</v>
      </c>
      <c r="E15" s="8" t="str">
        <f>VLOOKUP(C15,'[1]03评分表'!$C$4:$E$29,3,FALSE)</f>
        <v>硕士</v>
      </c>
      <c r="F15" s="9" t="s">
        <v>25</v>
      </c>
      <c r="G15" s="6" t="s">
        <v>12</v>
      </c>
    </row>
    <row r="16" ht="30" customHeight="1" spans="1:7">
      <c r="A16" s="6">
        <v>14</v>
      </c>
      <c r="B16" s="7" t="s">
        <v>33</v>
      </c>
      <c r="C16" s="7" t="s">
        <v>37</v>
      </c>
      <c r="D16" s="7" t="s">
        <v>10</v>
      </c>
      <c r="E16" s="8" t="str">
        <f>VLOOKUP(C16,'[1]03评分表'!$C$4:$E$29,3,FALSE)</f>
        <v>博士</v>
      </c>
      <c r="F16" s="9" t="s">
        <v>17</v>
      </c>
      <c r="G16" s="6" t="s">
        <v>12</v>
      </c>
    </row>
  </sheetData>
  <autoFilter xmlns:etc="http://www.wps.cn/officeDocument/2017/etCustomData" ref="A2:G16" etc:filterBottomFollowUsedRange="0">
    <extLst/>
  </autoFilter>
  <mergeCells count="1">
    <mergeCell ref="A1:G1"/>
  </mergeCells>
  <conditionalFormatting sqref="C3:C1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陈晓洁</cp:lastModifiedBy>
  <dcterms:created xsi:type="dcterms:W3CDTF">2008-09-11T17:22:00Z</dcterms:created>
  <cp:lastPrinted>2020-05-13T12:55:00Z</cp:lastPrinted>
  <dcterms:modified xsi:type="dcterms:W3CDTF">2026-03-12T06:59:09Z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05E87E277D604B09AE953798EE70C85A</vt:lpwstr>
  </property>
  <property fmtid="{D5CDD505-2E9C-101B-9397-08002B2CF9AE}" pid="4" name="CalculationRule">
    <vt:i4>0</vt:i4>
  </property>
</Properties>
</file>